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<sst xmlns="http://schemas.openxmlformats.org/spreadsheetml/2006/main" count="142" uniqueCount="126">
  <si>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</si>
  <si>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</si>
  <si>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</si>
  <si>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</si>
  <si>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</si>
  <si>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</si>
  <si>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</si>
  <si>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</si>
  <si>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</si>
  <si>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</si>
  <si>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</si>
  <si>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</si>
  <si>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</si>
  <si>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</si>
  <si>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</si>
  <si>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</si>
  <si>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</si>
  <si>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</si>
  <si>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</si>
  <si>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</si>
  <si>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</si>
  <si>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</si>
  <si>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</si>
  <si>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</si>
  <si>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</si>
  <si>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</si>
  <si>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</si>
  <si>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</si>
  <si>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</si>
  <si>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</si>
  <si>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</si>
  <si>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</si>
  <si>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</si>
  <si>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</si>
  <si>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</si>
  <si>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</si>
  <si>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</si>
  <si>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</si>
  <si>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</si>
  <si>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</si>
  <si>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</si>
  <si>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</si>
  <si>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</si>
  <si>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</si>
  <si>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</si>
  <si>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</si>
  <si>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</si>
  <si>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</si>
  <si>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</si>
  <si>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</si>
  <si>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</si>
  <si>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</si>
  <si>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</si>
  <si>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</si>
  <si>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</si>
  <si>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</si>
  <si>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</si>
  <si>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</si>
  <si>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</si>
  <si>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</si>
  <si>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</si>
  <si>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</si>
  <si>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</si>
  <si>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</si>
  <si>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</si>
  <si>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</si>
  <si>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</si>
  <si>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</si>
  <si>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</si>
  <si>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</si>
  <si>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</si>
  <si>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</si>
  <si>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</si>
  <si>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</si>
  <si>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</si>
  <si>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</si>
  <si>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</si>
  <si>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</si>
  <si>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</si>
  <si>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</si>
  <si>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</si>
  <si>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</si>
  <si>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</si>
  <si>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</si>
  <si>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</si>
  <si>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</si>
  <si>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</si>
  <si>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</si>
  <si>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</si>
  <si>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</si>
  <si>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</si>
  <si>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</si>
  <si>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</si>
  <si>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</si>
  <si>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</si>
  <si>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</si>
  <si>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</si>
  <si>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</si>
  <si>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</si>
  <si>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</si>
  <si>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</si>
  <si>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</si>
  <si>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</si>
  <si>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</si>
  <si>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</si>
  <si>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</si>
  <si>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</si>
  <si>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</si>
  <si>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</si>
  <si>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</si>
  <si>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</si>
  <si>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</si>
  <si>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</si>
  <si>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</si>
  <si>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</si>
  <si>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</si>
  <si>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</si>
  <si>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</si>
  <si>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</si>
  <si>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</si>
  <si>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</si>
  <si>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</si>
  <si>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</si>
  <si>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</si>
  <si>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</si>
  <si>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10.11.2016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</si>
</sst>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 vertical="center"/>
    </xf>
    <xf numFmtId="198" fontId="23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9">
      <selection activeCell="R35" sqref="R3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7" t="s">
        <v>90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3" t="s">
        <v>11</v>
      </c>
      <c r="O3" s="114" t="s">
        <v>12</v>
      </c>
      <c r="P3" s="115" t="s">
        <v>10</v>
      </c>
      <c r="Q3" s="115"/>
      <c r="R3" s="105" t="s">
        <v>125</v>
      </c>
      <c r="S3" s="103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3"/>
      <c r="O4" s="113"/>
      <c r="P4" s="116" t="s">
        <v>15</v>
      </c>
      <c r="Q4" s="117"/>
      <c r="R4" s="106"/>
      <c r="S4" s="104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9" t="s">
        <v>27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11"/>
      <c r="P6" s="111"/>
      <c r="Q6" s="111"/>
      <c r="R6" s="111"/>
      <c r="S6" s="11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5742722.63</v>
      </c>
      <c r="S7" s="99">
        <f>R7/M7*100</f>
        <v>68.86225260187778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v>4728107.3</v>
      </c>
      <c r="S9" s="90">
        <f aca="true" t="shared" si="1" ref="S9:S73">R9/M9*100</f>
        <v>88.34127695464186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8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8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8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69403569.80000001</v>
      </c>
      <c r="S31" s="82">
        <f t="shared" si="1"/>
        <v>87.00943680270935</v>
      </c>
    </row>
    <row r="32" spans="1:19" ht="18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8073973.21</v>
      </c>
      <c r="S32" s="83">
        <f t="shared" si="1"/>
        <v>77.83493242201057</v>
      </c>
    </row>
    <row r="33" spans="1:19" ht="18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</f>
        <v>3412874.6</v>
      </c>
      <c r="S33" s="87">
        <f t="shared" si="1"/>
        <v>87.16763977217582</v>
      </c>
    </row>
    <row r="34" spans="1:19" ht="18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368514.26+320005.16+308997.12+245452.4+488986.08+424493.2+319141.43+361164.06+393613.2+515925.59+643211.58</f>
        <v>4389504.08</v>
      </c>
      <c r="S34" s="87">
        <f t="shared" si="1"/>
        <v>71.75323383735186</v>
      </c>
    </row>
    <row r="35" spans="1:19" ht="36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31760+32267.33+557+3492.67+30267.33+3492.67+2457.54+28267.33+3492.67+30267.32+3492.67+30767.33+3492.67+30267.33+3492.67+28267.33+5492.67</f>
        <v>271594.53</v>
      </c>
      <c r="S35" s="88">
        <f t="shared" si="1"/>
        <v>79.78687720329025</v>
      </c>
    </row>
    <row r="36" spans="1:19" ht="18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5099108.42</v>
      </c>
      <c r="S36" s="83">
        <f t="shared" si="1"/>
        <v>93.22907683419143</v>
      </c>
    </row>
    <row r="37" spans="1:19" ht="18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6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34750+28250+25000+31750+25000+32000+25000+45500+70000+25000+34750+25000+25000</f>
        <v>427000</v>
      </c>
      <c r="S40" s="87">
        <f t="shared" si="1"/>
        <v>100</v>
      </c>
    </row>
    <row r="41" spans="1:19" ht="18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487573.06000000006</v>
      </c>
      <c r="S42" s="83">
        <f t="shared" si="1"/>
        <v>77.89951429940885</v>
      </c>
    </row>
    <row r="43" spans="1:19" ht="18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18552.24+72107.68+23190.3+47175.33+23015.91+29757.33+62844.09+23190.03+41366.24</f>
        <v>341199.15</v>
      </c>
      <c r="S43" s="87">
        <f t="shared" si="1"/>
        <v>94.97374423145105</v>
      </c>
    </row>
    <row r="44" spans="1:19" ht="18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14766.18+14774.76+14766.18+14766.18+14766.18+4882.36</f>
        <v>78721.84000000001</v>
      </c>
      <c r="S44" s="87">
        <f t="shared" si="1"/>
        <v>99.97222635306363</v>
      </c>
    </row>
    <row r="45" spans="1:19" ht="18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1321643.3399999999</v>
      </c>
      <c r="S46" s="83">
        <f t="shared" si="1"/>
        <v>62.25357230334432</v>
      </c>
    </row>
    <row r="47" spans="1:19" ht="36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197840.3+18507.64+57600+73630.54+35971.53+30920+76506.15+96247.25+38400+6300+15734.99+21980.11+73593.36+3495.25+5545.21+10780.11+70040+77853.38+8335.49+10781.4+73829.46+6988.73+10943.87+74954.36+88150+10869.68+9767.79+74359.94+5754.72</f>
        <v>1285681.2599999998</v>
      </c>
      <c r="S47" s="88">
        <f t="shared" si="1"/>
        <v>64.78615570672713</v>
      </c>
    </row>
    <row r="48" spans="1:19" ht="18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5874.96+10528.68+2678.52+4068.84+4824.24+994.56+450.26</f>
        <v>29420.059999999998</v>
      </c>
      <c r="S48" s="87">
        <f t="shared" si="1"/>
        <v>24.971404320332724</v>
      </c>
    </row>
    <row r="49" spans="1:19" ht="18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848.74+587.05+557.5+750.92+889.87+917.3+825+1165.64</f>
        <v>6542.02</v>
      </c>
      <c r="S49" s="87">
        <f t="shared" si="1"/>
        <v>31.626879381194108</v>
      </c>
    </row>
    <row r="50" spans="1:19" ht="18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18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307554.9+660163.29+188518.82+197590.73+136793.57+167192.17+227989.31+243188.57+455978.54+258387.82+212790+106395</f>
        <v>3162542.7199999997</v>
      </c>
      <c r="S52" s="83">
        <f t="shared" si="1"/>
        <v>76.95352392107094</v>
      </c>
    </row>
    <row r="53" spans="1:19" s="1" customFormat="1" ht="18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</f>
        <v>16744543.580000002</v>
      </c>
      <c r="S53" s="83">
        <f t="shared" si="1"/>
        <v>88.02938870671076</v>
      </c>
    </row>
    <row r="54" spans="1:19" s="1" customFormat="1" ht="18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23700.62+50875.25+50875.25+50775.25+8771.48</f>
        <v>184997.85</v>
      </c>
      <c r="S54" s="83">
        <f t="shared" si="1"/>
        <v>71.98359922178989</v>
      </c>
    </row>
    <row r="55" spans="1:19" s="1" customFormat="1" ht="18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1274163.7</v>
      </c>
      <c r="S55" s="91">
        <f t="shared" si="1"/>
        <v>80.1707992466121</v>
      </c>
    </row>
    <row r="56" spans="1:19" s="1" customFormat="1" ht="36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1930883.46</v>
      </c>
      <c r="N56" s="101">
        <f>1589311.46+341572</f>
        <v>1930883.46</v>
      </c>
      <c r="O56" s="56"/>
      <c r="P56" s="58"/>
      <c r="R56" s="100">
        <f>201636.21+106959.16+388332+795.26+161920.02+414521.05</f>
        <v>1274163.7</v>
      </c>
      <c r="S56" s="87">
        <f t="shared" si="1"/>
        <v>65.98863817498338</v>
      </c>
    </row>
    <row r="57" spans="1:19" ht="18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8994.7+8994.7+4497.35</f>
        <v>22486.75</v>
      </c>
      <c r="S65" s="83">
        <f t="shared" si="1"/>
        <v>83.28425925925926</v>
      </c>
    </row>
    <row r="66" spans="1:19" ht="35.2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5.2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5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5.2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7770903.6</v>
      </c>
      <c r="S69" s="91">
        <f t="shared" si="1"/>
        <v>77.66234539794675</v>
      </c>
    </row>
    <row r="70" spans="1:19" ht="18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185695.2+283914.6+257099.4+99340.8+62907.6+129854.4+71424+72591.6+236332.8+190290+101258.4+5511.6+10389.6+134775.6</f>
        <v>1841385.6000000003</v>
      </c>
      <c r="S70" s="87">
        <f t="shared" si="1"/>
        <v>92.06928000000002</v>
      </c>
    </row>
    <row r="71" spans="1:19" ht="18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309091.2+295428.55+104848.25+410089.8+99821.4+693328.2+131138.4+79300.2-85899.6+204077.4+30228.6+338492.4+314325+469128-30844.2+68012.4+172592.4+166410+6012+227850</f>
        <v>4003430.3999999994</v>
      </c>
      <c r="S71" s="87">
        <f t="shared" si="1"/>
        <v>88.84642118130176</v>
      </c>
    </row>
    <row r="72" spans="1:19" ht="18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74552+801148+76187.2+99949.6+104283-48504+223664-126980+76302+165654+137199.2+112404+105777.6+137434+9230+19742.6+104708.4-146664</f>
        <v>1926087.6</v>
      </c>
      <c r="S72" s="87">
        <f t="shared" si="1"/>
        <v>55.03107428571429</v>
      </c>
    </row>
    <row r="73" spans="1:19" ht="18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76171181.38000001</v>
      </c>
      <c r="S73" s="82">
        <f t="shared" si="1"/>
        <v>79.69444420372744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7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2016-11-01T06:59:37Z</cp:lastPrinted>
  <dcterms:created xsi:type="dcterms:W3CDTF">2014-01-17T10:52:16Z</dcterms:created>
  <dcterms:modified xsi:type="dcterms:W3CDTF">2016-11-10T14:21:35Z</dcterms:modified>
  <cp:category/>
  <cp:version/>
  <cp:contentType/>
  <cp:contentStatus/>
</cp:coreProperties>
</file>